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AppData\Roaming\Microsoft\Windows\Network Shortcuts\"/>
    </mc:Choice>
  </mc:AlternateContent>
  <bookViews>
    <workbookView xWindow="0" yWindow="0" windowWidth="20490" windowHeight="73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2" i="1"/>
  <c r="G3" i="1" s="1"/>
</calcChain>
</file>

<file path=xl/sharedStrings.xml><?xml version="1.0" encoding="utf-8"?>
<sst xmlns="http://schemas.openxmlformats.org/spreadsheetml/2006/main" count="234" uniqueCount="123">
  <si>
    <t>رصيد مرحل</t>
  </si>
  <si>
    <t>احمد عزت</t>
  </si>
  <si>
    <t>عبدالرحمن احمد مصطفي</t>
  </si>
  <si>
    <t>قسط وحده سكنيه 135 م الدور السادس برج A3 فيو بارك</t>
  </si>
  <si>
    <t xml:space="preserve">ناصر سيد محمد </t>
  </si>
  <si>
    <t>قسط وحده سكنيه 139 م الدور الثالث برج A8 فيو بارك</t>
  </si>
  <si>
    <t xml:space="preserve">محمد جابر محمد سالم - هاجر محمد ابراهيم </t>
  </si>
  <si>
    <t xml:space="preserve">قسط وحده سكنيه 158 م الدور السادس برج c ابراج المستقبل </t>
  </si>
  <si>
    <t>لاغي</t>
  </si>
  <si>
    <t xml:space="preserve">خيري محمد محمد </t>
  </si>
  <si>
    <t xml:space="preserve">قيمه عداد مياه 5500 و قيمه 4500 ماتور مياه و 11000 عداد الكهرباء </t>
  </si>
  <si>
    <t xml:space="preserve">جزء من قيمه الوديعه - مساحه 153 م الدور السابع - برج المناره - باقي 10000 </t>
  </si>
  <si>
    <t xml:space="preserve">محمد صابر </t>
  </si>
  <si>
    <t>سفله من السوهاجى</t>
  </si>
  <si>
    <t>ايمن عوض الله</t>
  </si>
  <si>
    <t xml:space="preserve">سلفه </t>
  </si>
  <si>
    <t xml:space="preserve">عمر على </t>
  </si>
  <si>
    <t>محمود عوض الله</t>
  </si>
  <si>
    <t>الحاج احمد كشري</t>
  </si>
  <si>
    <t>مسحوبات احمد الامير</t>
  </si>
  <si>
    <t>هاني القاياتي</t>
  </si>
  <si>
    <t>عهده ( 15000 من حساب البنا + 4000 عطله اللودر )</t>
  </si>
  <si>
    <t>عيد طوب اسمنتي</t>
  </si>
  <si>
    <t>من ح الطوب</t>
  </si>
  <si>
    <t xml:space="preserve">مسحوبات بيد د علاء </t>
  </si>
  <si>
    <t>علي كشري</t>
  </si>
  <si>
    <t>عهده</t>
  </si>
  <si>
    <t>محمد كشري</t>
  </si>
  <si>
    <t>من ح تشوينات قارون</t>
  </si>
  <si>
    <t xml:space="preserve">اسلام كشري </t>
  </si>
  <si>
    <t>سلفه</t>
  </si>
  <si>
    <t>رمضان سيد - محمد على حديد</t>
  </si>
  <si>
    <t>دفعة من ح الحديد</t>
  </si>
  <si>
    <t xml:space="preserve">نشوي محمد عيد علي </t>
  </si>
  <si>
    <t>قسط شقه 139 الدور الرابع برج A8 فيو بارك</t>
  </si>
  <si>
    <t xml:space="preserve">مصطفي عبدالهادي محمود </t>
  </si>
  <si>
    <t xml:space="preserve">قسط شقه 181 الدور السادس برج B ابراج المستقبل </t>
  </si>
  <si>
    <t xml:space="preserve">مصطفي راجح محمود </t>
  </si>
  <si>
    <t xml:space="preserve">قسط وحده سكنيه 183 م الدور الثامن B فيو بارك </t>
  </si>
  <si>
    <t>عاطف سعد بدالمولي</t>
  </si>
  <si>
    <t xml:space="preserve">قسط وحده سكنيه 175 م الدور الثاني B6 فيو بارك </t>
  </si>
  <si>
    <t xml:space="preserve">محمود احمد عبد الحيم </t>
  </si>
  <si>
    <t xml:space="preserve">قسط وحدة سكنية 139م الدور الرابع A8- فيو بارك </t>
  </si>
  <si>
    <t>خيري محمد محمد</t>
  </si>
  <si>
    <t xml:space="preserve">من ح/ رمل شقة 153م الدور السابع برج المنارة </t>
  </si>
  <si>
    <t>احمد كشري</t>
  </si>
  <si>
    <t xml:space="preserve">ايهاب احمد عاصم هاشم </t>
  </si>
  <si>
    <t>مقدم وحدة سكنية 178م الدور السابع برج C2 ابراج المستقبل</t>
  </si>
  <si>
    <t>×××××××</t>
  </si>
  <si>
    <t>نبيل شعبان</t>
  </si>
  <si>
    <t>100سلك و بريل + 1350 انابيب غاز + 200 شحن كهرباء + 1400 شيكاره عدس</t>
  </si>
  <si>
    <t>تامر بردي</t>
  </si>
  <si>
    <t>عهده ( دفعه للشيخ خالد تحويل فودافون كاش من أ / احمد عزت )</t>
  </si>
  <si>
    <t xml:space="preserve">حاتم النني </t>
  </si>
  <si>
    <t xml:space="preserve">2700من ح الكمبرسير طارق المنياوي + 500 من ح الصواريخ </t>
  </si>
  <si>
    <t xml:space="preserve">محسن رمضان حسن </t>
  </si>
  <si>
    <t xml:space="preserve">سداد مستخلص 4 برج المنيره </t>
  </si>
  <si>
    <t xml:space="preserve">مسحوبات بيد ادهم كشري </t>
  </si>
  <si>
    <t xml:space="preserve">السعودي بلاست </t>
  </si>
  <si>
    <t xml:space="preserve">جزء من ح/ فاتورة علب كشري </t>
  </si>
  <si>
    <t>محمد عوض الله</t>
  </si>
  <si>
    <t xml:space="preserve">سلفة </t>
  </si>
  <si>
    <t xml:space="preserve">الفا للوميتال </t>
  </si>
  <si>
    <t xml:space="preserve">دفعة من ح/ اعمال الوميتال طريق مصر اسكندرية </t>
  </si>
  <si>
    <t>فاتورة كحك العيد</t>
  </si>
  <si>
    <t>احمد الجبيلى</t>
  </si>
  <si>
    <t>دفعة من ح خرسانة ابراج المستقبل</t>
  </si>
  <si>
    <t>ايراد المطعم</t>
  </si>
  <si>
    <t>ابو حازم</t>
  </si>
  <si>
    <t>سداد السلفه المستحقة</t>
  </si>
  <si>
    <t xml:space="preserve">محمد نجم الدين عبد العظيم </t>
  </si>
  <si>
    <t xml:space="preserve">قسط وحدة سكنية 135م الدور الثاني A3- فيو بارك </t>
  </si>
  <si>
    <t>البنك</t>
  </si>
  <si>
    <t xml:space="preserve">وائل سعيد محمد جمعة </t>
  </si>
  <si>
    <t xml:space="preserve">قسط وحدة سكنية 150 الدور الثالث B1- فيو بارك </t>
  </si>
  <si>
    <t>امين عرفه ويمنى فوزي</t>
  </si>
  <si>
    <t>قسط وحدة سكنية 185م - الدور 2 - المنارة</t>
  </si>
  <si>
    <t xml:space="preserve">سداد باقي فاتورة علب الكشري </t>
  </si>
  <si>
    <t xml:space="preserve">ايمن عوض الله </t>
  </si>
  <si>
    <t>عهدة</t>
  </si>
  <si>
    <t>خالد فتحي كهربائي - سيتى بلازا</t>
  </si>
  <si>
    <t xml:space="preserve">خالد طارق </t>
  </si>
  <si>
    <t>جزء من مستخلص برج B2</t>
  </si>
  <si>
    <t xml:space="preserve">محمد الشيمي </t>
  </si>
  <si>
    <t>من ح/ ايصال امانة مركز التجميل سيتي بلازا</t>
  </si>
  <si>
    <t xml:space="preserve">اسلام بدوي </t>
  </si>
  <si>
    <t>سلفه من راتب شهر 4 لعام 2024</t>
  </si>
  <si>
    <t xml:space="preserve">احمد محسن محمد </t>
  </si>
  <si>
    <t xml:space="preserve">دفعه من قيمه عداد الكهرباء الدور ال 11 - برج المناره </t>
  </si>
  <si>
    <t xml:space="preserve">قيمه دفعه ربع سنويه عن وحده سكنيه 143 م الدور 11 - برج المناره </t>
  </si>
  <si>
    <t xml:space="preserve">ولاء محسن محمد </t>
  </si>
  <si>
    <t xml:space="preserve">قسط وحده سكنيه 161 م الدور السادس - برج A10 - فيو بارك </t>
  </si>
  <si>
    <t>محمد ربيع شعبان</t>
  </si>
  <si>
    <t xml:space="preserve">قسط وحده سكنيه 205 م الدور الأول - برج B2  - فيو بارك </t>
  </si>
  <si>
    <t>وائل سعد سلومه</t>
  </si>
  <si>
    <t xml:space="preserve">قسط وحده سكنيه 185 م الدور الثاني برج B1 فيو بارك </t>
  </si>
  <si>
    <t>احمد مجدي حافظ</t>
  </si>
  <si>
    <t>جزء من وديعة شقة 184م - الدور 8 -برج المنارة</t>
  </si>
  <si>
    <t>محد احمد عبد العليم</t>
  </si>
  <si>
    <t>قسط وحدة سكنية 149م - الدور 8 - برجA8 - فيو بارك</t>
  </si>
  <si>
    <t>دخول من الحاج</t>
  </si>
  <si>
    <t>دفعات نقدية</t>
  </si>
  <si>
    <t xml:space="preserve">احمد حسين ( محمد طه ) </t>
  </si>
  <si>
    <t xml:space="preserve">قسط محل 25 م ابراج المستقبل </t>
  </si>
  <si>
    <t xml:space="preserve">الحاج احمد </t>
  </si>
  <si>
    <t xml:space="preserve">مسحوبات بيد محمد صابر </t>
  </si>
  <si>
    <t>خالد طارق ابراهيم - الكهربائي</t>
  </si>
  <si>
    <t xml:space="preserve">دفعه 2 من نهائي مستخلص 7 </t>
  </si>
  <si>
    <t>سيد حامد محاره</t>
  </si>
  <si>
    <t>جزء من مستخلص 5 محاره برج B7 فيو بارك</t>
  </si>
  <si>
    <t xml:space="preserve">الفا الوميتال </t>
  </si>
  <si>
    <t xml:space="preserve">دفعه من اعمال الوميتال عماره طريق مصر اسكندريه </t>
  </si>
  <si>
    <t>تصليح لاب الحسابات</t>
  </si>
  <si>
    <t>علي رجب جوده</t>
  </si>
  <si>
    <t xml:space="preserve">دفعه من اعمال توريد و تركيب حلوق خشب فيو بارك </t>
  </si>
  <si>
    <t xml:space="preserve">مسحوبات بيد محمد صابر ( مستحقات السوهاجي و باقي 485 الف ) </t>
  </si>
  <si>
    <t>مشتريات للمحل</t>
  </si>
  <si>
    <t>مسحوبات الحاج محمد رشدي</t>
  </si>
  <si>
    <t>ادهم كشري</t>
  </si>
  <si>
    <t xml:space="preserve">مصروفات الحي لخروج اللودر </t>
  </si>
  <si>
    <t>حساب فاتوره توابل المطعم</t>
  </si>
  <si>
    <t xml:space="preserve">احمد الجبيلي </t>
  </si>
  <si>
    <t>من ح الخرسانه المسلح ابراج المستقبل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</si>
</sst>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د_._إ_._‏_-;\-* #,##0.00\ _د_._إ_._‏_-;_-* &quot;-&quot;??\ _د_._إ_._‏_-;_-@_-"/>
    <numFmt numFmtId="164" formatCode="_-* #,##0\ _د_._إ_._‏_-;\-* #,##0\ _د_._إ_._‏_-;_-* &quot;-&quot;??\ _د_._إ_._‏_-;_-@_-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u/>
      <sz val="11"/>
      <name val="Arial"/>
      <family val="2"/>
      <scheme val="minor"/>
    </font>
    <font>
      <b/>
      <u/>
      <sz val="11"/>
      <color rgb="FFFF0000"/>
      <name val="Arial"/>
      <family val="2"/>
      <scheme val="minor"/>
    </font>
    <font>
      <b/>
      <sz val="11"/>
      <color rgb="FFFF0000"/>
      <name val="Arial"/>
      <family val="2"/>
      <scheme val="minor"/>
    </font>
    <font>
      <sz val="11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8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rightToLeft="1" tabSelected="1" topLeftCell="A64" workbookViewId="0">
      <selection activeCell="I80" sqref="I80"/>
    </sheetView>
  </sheetViews>
  <sheetFormatPr defaultRowHeight="14.25" x14ac:dyDescent="0.2"/>
  <cols>
    <col min="1" max="1" width="8" style="25" bestFit="1" customWidth="1"/>
    <col min="2" max="2" width="9.875" style="25" bestFit="1" customWidth="1"/>
    <col min="3" max="4" width="8.25" style="25" customWidth="1"/>
    <col min="5" max="6" width="11.25" style="25" bestFit="1" customWidth="1"/>
    <col min="7" max="7" width="15.375" style="25" bestFit="1" customWidth="1"/>
    <col min="8" max="8" width="27.75" style="25" bestFit="1" customWidth="1"/>
    <col min="9" max="9" width="53.25" style="25" bestFit="1" customWidth="1"/>
    <col min="10" max="10" width="14.375" style="25" bestFit="1" customWidth="1"/>
    <col min="11" max="16384" width="9" style="25"/>
  </cols>
  <sheetData>
    <row r="1" spans="1:10" s="5" customFormat="1" ht="15" x14ac:dyDescent="0.2">
      <c r="A1" s="1"/>
      <c r="B1" s="2"/>
      <c r="C1" s="1"/>
      <c r="D1" s="1"/>
      <c r="E1" s="3"/>
      <c r="F1" s="3"/>
      <c r="G1" s="4">
        <v>662987</v>
      </c>
      <c r="H1" s="4"/>
      <c r="I1" s="4" t="s">
        <v>0</v>
      </c>
      <c r="J1" s="1"/>
    </row>
    <row r="2" spans="1:10" s="12" customFormat="1" ht="15" x14ac:dyDescent="0.2">
      <c r="A2" s="6" t="s">
        <v>1</v>
      </c>
      <c r="B2" s="7">
        <v>45383</v>
      </c>
      <c r="C2" s="6"/>
      <c r="D2" s="6">
        <v>1821</v>
      </c>
      <c r="E2" s="8">
        <v>60000</v>
      </c>
      <c r="F2" s="9"/>
      <c r="G2" s="10">
        <f>G1+E2-F2</f>
        <v>722987</v>
      </c>
      <c r="H2" s="11" t="s">
        <v>2</v>
      </c>
      <c r="I2" s="11" t="s">
        <v>3</v>
      </c>
      <c r="J2" s="6"/>
    </row>
    <row r="3" spans="1:10" s="12" customFormat="1" ht="15" x14ac:dyDescent="0.2">
      <c r="A3" s="6" t="s">
        <v>1</v>
      </c>
      <c r="B3" s="7">
        <v>45383</v>
      </c>
      <c r="C3" s="6"/>
      <c r="D3" s="6">
        <v>1822</v>
      </c>
      <c r="E3" s="8">
        <v>21416</v>
      </c>
      <c r="F3" s="9"/>
      <c r="G3" s="10">
        <f>G2+E3-F3</f>
        <v>744403</v>
      </c>
      <c r="H3" s="11" t="s">
        <v>4</v>
      </c>
      <c r="I3" s="11" t="s">
        <v>5</v>
      </c>
      <c r="J3" s="6"/>
    </row>
    <row r="4" spans="1:10" s="12" customFormat="1" ht="15" x14ac:dyDescent="0.2">
      <c r="A4" s="6" t="s">
        <v>1</v>
      </c>
      <c r="B4" s="7">
        <v>45383</v>
      </c>
      <c r="C4" s="6"/>
      <c r="D4" s="6">
        <v>1823</v>
      </c>
      <c r="E4" s="8">
        <v>95000</v>
      </c>
      <c r="F4" s="9"/>
      <c r="G4" s="10">
        <f t="shared" ref="G4:G67" si="0">G3+E4-F4</f>
        <v>839403</v>
      </c>
      <c r="H4" s="11" t="s">
        <v>6</v>
      </c>
      <c r="I4" s="11" t="s">
        <v>7</v>
      </c>
      <c r="J4" s="6"/>
    </row>
    <row r="5" spans="1:10" s="12" customFormat="1" ht="15" x14ac:dyDescent="0.2">
      <c r="A5" s="6" t="s">
        <v>1</v>
      </c>
      <c r="B5" s="7">
        <v>45383</v>
      </c>
      <c r="C5" s="6"/>
      <c r="D5" s="6">
        <v>1824</v>
      </c>
      <c r="E5" s="8">
        <v>0</v>
      </c>
      <c r="F5" s="9"/>
      <c r="G5" s="10">
        <f t="shared" si="0"/>
        <v>839403</v>
      </c>
      <c r="H5" s="11" t="s">
        <v>8</v>
      </c>
      <c r="I5" s="11" t="s">
        <v>8</v>
      </c>
      <c r="J5" s="6"/>
    </row>
    <row r="6" spans="1:10" s="12" customFormat="1" ht="15" x14ac:dyDescent="0.2">
      <c r="A6" s="6" t="s">
        <v>1</v>
      </c>
      <c r="B6" s="7">
        <v>45383</v>
      </c>
      <c r="C6" s="6"/>
      <c r="D6" s="6">
        <v>1825</v>
      </c>
      <c r="E6" s="8">
        <v>21000</v>
      </c>
      <c r="F6" s="9"/>
      <c r="G6" s="10">
        <f t="shared" si="0"/>
        <v>860403</v>
      </c>
      <c r="H6" s="11" t="s">
        <v>9</v>
      </c>
      <c r="I6" s="11" t="s">
        <v>10</v>
      </c>
      <c r="J6" s="6"/>
    </row>
    <row r="7" spans="1:10" s="12" customFormat="1" ht="15" x14ac:dyDescent="0.2">
      <c r="A7" s="6" t="s">
        <v>1</v>
      </c>
      <c r="B7" s="7">
        <v>45383</v>
      </c>
      <c r="C7" s="6"/>
      <c r="D7" s="13">
        <v>4756</v>
      </c>
      <c r="E7" s="14">
        <v>40000</v>
      </c>
      <c r="F7" s="9"/>
      <c r="G7" s="10">
        <f t="shared" si="0"/>
        <v>900403</v>
      </c>
      <c r="H7" s="11" t="s">
        <v>9</v>
      </c>
      <c r="I7" s="11" t="s">
        <v>11</v>
      </c>
      <c r="J7" s="6"/>
    </row>
    <row r="8" spans="1:10" s="12" customFormat="1" ht="15" x14ac:dyDescent="0.2">
      <c r="A8" s="6" t="s">
        <v>1</v>
      </c>
      <c r="B8" s="7">
        <v>45383</v>
      </c>
      <c r="C8" s="6"/>
      <c r="D8" s="13"/>
      <c r="E8" s="15">
        <v>500000</v>
      </c>
      <c r="F8" s="16"/>
      <c r="G8" s="10">
        <f t="shared" si="0"/>
        <v>1400403</v>
      </c>
      <c r="H8" s="17" t="s">
        <v>12</v>
      </c>
      <c r="I8" s="17" t="s">
        <v>13</v>
      </c>
      <c r="J8" s="6"/>
    </row>
    <row r="9" spans="1:10" s="12" customFormat="1" ht="15" x14ac:dyDescent="0.2">
      <c r="A9" s="6" t="s">
        <v>1</v>
      </c>
      <c r="B9" s="7">
        <v>45383</v>
      </c>
      <c r="C9" s="6"/>
      <c r="D9" s="13"/>
      <c r="E9" s="15">
        <v>100000</v>
      </c>
      <c r="F9" s="16"/>
      <c r="G9" s="10">
        <f t="shared" si="0"/>
        <v>1500403</v>
      </c>
      <c r="H9" s="17" t="s">
        <v>14</v>
      </c>
      <c r="I9" s="17" t="s">
        <v>15</v>
      </c>
      <c r="J9" s="6"/>
    </row>
    <row r="10" spans="1:10" s="12" customFormat="1" ht="15" x14ac:dyDescent="0.2">
      <c r="A10" s="6" t="s">
        <v>1</v>
      </c>
      <c r="B10" s="7">
        <v>45383</v>
      </c>
      <c r="C10" s="6"/>
      <c r="D10" s="13"/>
      <c r="E10" s="15">
        <v>229000</v>
      </c>
      <c r="F10" s="16"/>
      <c r="G10" s="10">
        <f t="shared" si="0"/>
        <v>1729403</v>
      </c>
      <c r="H10" s="17" t="s">
        <v>16</v>
      </c>
      <c r="I10" s="17" t="s">
        <v>15</v>
      </c>
      <c r="J10" s="6"/>
    </row>
    <row r="11" spans="1:10" s="12" customFormat="1" ht="15" x14ac:dyDescent="0.2">
      <c r="A11" s="6" t="s">
        <v>1</v>
      </c>
      <c r="B11" s="7">
        <v>45383</v>
      </c>
      <c r="C11" s="6"/>
      <c r="D11" s="13"/>
      <c r="E11" s="14">
        <v>500000</v>
      </c>
      <c r="F11" s="9"/>
      <c r="G11" s="10">
        <f t="shared" si="0"/>
        <v>2229403</v>
      </c>
      <c r="H11" s="17" t="s">
        <v>17</v>
      </c>
      <c r="I11" s="17" t="s">
        <v>15</v>
      </c>
      <c r="J11" s="6"/>
    </row>
    <row r="12" spans="1:10" s="12" customFormat="1" ht="15" x14ac:dyDescent="0.2">
      <c r="A12" s="6" t="s">
        <v>1</v>
      </c>
      <c r="B12" s="7">
        <v>45383</v>
      </c>
      <c r="C12" s="6"/>
      <c r="D12" s="13"/>
      <c r="E12" s="14"/>
      <c r="F12" s="9"/>
      <c r="G12" s="10">
        <f t="shared" si="0"/>
        <v>2229403</v>
      </c>
      <c r="H12" s="11"/>
      <c r="I12" s="11"/>
      <c r="J12" s="6"/>
    </row>
    <row r="13" spans="1:10" s="12" customFormat="1" ht="15" x14ac:dyDescent="0.2">
      <c r="A13" s="6" t="s">
        <v>1</v>
      </c>
      <c r="B13" s="7">
        <v>45383</v>
      </c>
      <c r="C13" s="6">
        <v>2783</v>
      </c>
      <c r="D13" s="13"/>
      <c r="E13" s="14"/>
      <c r="F13" s="16">
        <v>929000</v>
      </c>
      <c r="G13" s="10">
        <f t="shared" si="0"/>
        <v>1300403</v>
      </c>
      <c r="H13" s="17" t="s">
        <v>18</v>
      </c>
      <c r="I13" s="17" t="s">
        <v>19</v>
      </c>
      <c r="J13" s="6"/>
    </row>
    <row r="14" spans="1:10" s="12" customFormat="1" ht="15" x14ac:dyDescent="0.2">
      <c r="A14" s="6" t="s">
        <v>1</v>
      </c>
      <c r="B14" s="7">
        <v>45383</v>
      </c>
      <c r="C14" s="6">
        <v>2784</v>
      </c>
      <c r="D14" s="6"/>
      <c r="E14" s="8"/>
      <c r="F14" s="9">
        <v>19000</v>
      </c>
      <c r="G14" s="10">
        <f t="shared" si="0"/>
        <v>1281403</v>
      </c>
      <c r="H14" s="11" t="s">
        <v>20</v>
      </c>
      <c r="I14" s="11" t="s">
        <v>21</v>
      </c>
      <c r="J14" s="6"/>
    </row>
    <row r="15" spans="1:10" s="12" customFormat="1" ht="15" x14ac:dyDescent="0.2">
      <c r="A15" s="6" t="s">
        <v>1</v>
      </c>
      <c r="B15" s="7">
        <v>45383</v>
      </c>
      <c r="C15" s="6">
        <v>2785</v>
      </c>
      <c r="D15" s="6"/>
      <c r="E15" s="8"/>
      <c r="F15" s="9">
        <v>10000</v>
      </c>
      <c r="G15" s="10">
        <f t="shared" si="0"/>
        <v>1271403</v>
      </c>
      <c r="H15" s="11" t="s">
        <v>22</v>
      </c>
      <c r="I15" s="11" t="s">
        <v>23</v>
      </c>
      <c r="J15" s="6"/>
    </row>
    <row r="16" spans="1:10" s="12" customFormat="1" ht="15" x14ac:dyDescent="0.2">
      <c r="A16" s="6" t="s">
        <v>1</v>
      </c>
      <c r="B16" s="7">
        <v>45383</v>
      </c>
      <c r="C16" s="6">
        <v>2786</v>
      </c>
      <c r="D16" s="6"/>
      <c r="E16" s="8"/>
      <c r="F16" s="9">
        <v>20000</v>
      </c>
      <c r="G16" s="10">
        <f t="shared" si="0"/>
        <v>1251403</v>
      </c>
      <c r="H16" s="11" t="s">
        <v>18</v>
      </c>
      <c r="I16" s="11" t="s">
        <v>24</v>
      </c>
      <c r="J16" s="6"/>
    </row>
    <row r="17" spans="1:10" s="12" customFormat="1" ht="15" x14ac:dyDescent="0.2">
      <c r="A17" s="6" t="s">
        <v>1</v>
      </c>
      <c r="B17" s="7">
        <v>45383</v>
      </c>
      <c r="C17" s="6">
        <v>2787</v>
      </c>
      <c r="D17" s="6"/>
      <c r="E17" s="8"/>
      <c r="F17" s="9">
        <v>50000</v>
      </c>
      <c r="G17" s="10">
        <f t="shared" si="0"/>
        <v>1201403</v>
      </c>
      <c r="H17" s="11" t="s">
        <v>25</v>
      </c>
      <c r="I17" s="11" t="s">
        <v>26</v>
      </c>
      <c r="J17" s="6"/>
    </row>
    <row r="18" spans="1:10" s="12" customFormat="1" ht="15" x14ac:dyDescent="0.2">
      <c r="A18" s="6" t="s">
        <v>1</v>
      </c>
      <c r="B18" s="7">
        <v>45383</v>
      </c>
      <c r="C18" s="6">
        <v>2788</v>
      </c>
      <c r="D18" s="6"/>
      <c r="E18" s="8"/>
      <c r="F18" s="9">
        <v>100000</v>
      </c>
      <c r="G18" s="10">
        <f t="shared" si="0"/>
        <v>1101403</v>
      </c>
      <c r="H18" s="11" t="s">
        <v>27</v>
      </c>
      <c r="I18" s="11" t="s">
        <v>28</v>
      </c>
      <c r="J18" s="6"/>
    </row>
    <row r="19" spans="1:10" s="12" customFormat="1" ht="15" x14ac:dyDescent="0.2">
      <c r="A19" s="6" t="s">
        <v>1</v>
      </c>
      <c r="B19" s="7">
        <v>45383</v>
      </c>
      <c r="C19" s="6">
        <v>2789</v>
      </c>
      <c r="D19" s="6"/>
      <c r="E19" s="8"/>
      <c r="F19" s="9">
        <v>500</v>
      </c>
      <c r="G19" s="10">
        <f t="shared" si="0"/>
        <v>1100903</v>
      </c>
      <c r="H19" s="11" t="s">
        <v>29</v>
      </c>
      <c r="I19" s="11" t="s">
        <v>30</v>
      </c>
      <c r="J19" s="6"/>
    </row>
    <row r="20" spans="1:10" s="12" customFormat="1" ht="15" x14ac:dyDescent="0.2">
      <c r="A20" s="6" t="s">
        <v>1</v>
      </c>
      <c r="B20" s="7">
        <v>45383</v>
      </c>
      <c r="C20" s="6">
        <v>2790</v>
      </c>
      <c r="D20" s="6"/>
      <c r="E20" s="8"/>
      <c r="F20" s="9">
        <v>500000</v>
      </c>
      <c r="G20" s="10">
        <f t="shared" si="0"/>
        <v>600903</v>
      </c>
      <c r="H20" s="11" t="s">
        <v>31</v>
      </c>
      <c r="I20" s="11" t="s">
        <v>32</v>
      </c>
      <c r="J20" s="6"/>
    </row>
    <row r="21" spans="1:10" s="12" customFormat="1" ht="15" x14ac:dyDescent="0.2">
      <c r="A21" s="6" t="s">
        <v>1</v>
      </c>
      <c r="B21" s="7">
        <v>45384</v>
      </c>
      <c r="C21" s="6"/>
      <c r="D21" s="6">
        <v>1826</v>
      </c>
      <c r="E21" s="8">
        <v>85000</v>
      </c>
      <c r="F21" s="9"/>
      <c r="G21" s="10">
        <f t="shared" si="0"/>
        <v>685903</v>
      </c>
      <c r="H21" s="11" t="s">
        <v>33</v>
      </c>
      <c r="I21" s="11" t="s">
        <v>34</v>
      </c>
      <c r="J21" s="6"/>
    </row>
    <row r="22" spans="1:10" s="12" customFormat="1" ht="15" x14ac:dyDescent="0.2">
      <c r="A22" s="6" t="s">
        <v>1</v>
      </c>
      <c r="B22" s="7">
        <v>45384</v>
      </c>
      <c r="C22" s="6"/>
      <c r="D22" s="6">
        <v>1827</v>
      </c>
      <c r="E22" s="8">
        <v>30000</v>
      </c>
      <c r="F22" s="9"/>
      <c r="G22" s="10">
        <f t="shared" si="0"/>
        <v>715903</v>
      </c>
      <c r="H22" s="11" t="s">
        <v>35</v>
      </c>
      <c r="I22" s="11" t="s">
        <v>36</v>
      </c>
      <c r="J22" s="6"/>
    </row>
    <row r="23" spans="1:10" s="12" customFormat="1" ht="15" x14ac:dyDescent="0.2">
      <c r="A23" s="6" t="s">
        <v>1</v>
      </c>
      <c r="B23" s="7">
        <v>45384</v>
      </c>
      <c r="C23" s="6"/>
      <c r="D23" s="6">
        <v>1828</v>
      </c>
      <c r="E23" s="8">
        <v>0</v>
      </c>
      <c r="F23" s="9"/>
      <c r="G23" s="10">
        <f t="shared" si="0"/>
        <v>715903</v>
      </c>
      <c r="H23" s="11" t="s">
        <v>8</v>
      </c>
      <c r="I23" s="11" t="s">
        <v>8</v>
      </c>
      <c r="J23" s="6"/>
    </row>
    <row r="24" spans="1:10" s="12" customFormat="1" ht="15" x14ac:dyDescent="0.2">
      <c r="A24" s="6" t="s">
        <v>1</v>
      </c>
      <c r="B24" s="7">
        <v>45384</v>
      </c>
      <c r="C24" s="6"/>
      <c r="D24" s="6">
        <v>1829</v>
      </c>
      <c r="E24" s="8">
        <v>30166</v>
      </c>
      <c r="F24" s="9"/>
      <c r="G24" s="10">
        <f t="shared" si="0"/>
        <v>746069</v>
      </c>
      <c r="H24" s="11" t="s">
        <v>37</v>
      </c>
      <c r="I24" s="11" t="s">
        <v>38</v>
      </c>
      <c r="J24" s="6"/>
    </row>
    <row r="25" spans="1:10" s="12" customFormat="1" ht="15" x14ac:dyDescent="0.2">
      <c r="A25" s="6" t="s">
        <v>1</v>
      </c>
      <c r="B25" s="7">
        <v>45384</v>
      </c>
      <c r="C25" s="6"/>
      <c r="D25" s="6">
        <v>1830</v>
      </c>
      <c r="E25" s="8">
        <v>79000</v>
      </c>
      <c r="F25" s="9"/>
      <c r="G25" s="10">
        <f t="shared" si="0"/>
        <v>825069</v>
      </c>
      <c r="H25" s="11" t="s">
        <v>39</v>
      </c>
      <c r="I25" s="11" t="s">
        <v>40</v>
      </c>
      <c r="J25" s="6"/>
    </row>
    <row r="26" spans="1:10" s="12" customFormat="1" ht="15" x14ac:dyDescent="0.2">
      <c r="A26" s="6" t="s">
        <v>1</v>
      </c>
      <c r="B26" s="7">
        <v>45384</v>
      </c>
      <c r="C26" s="6"/>
      <c r="D26" s="6">
        <v>1831</v>
      </c>
      <c r="E26" s="8">
        <v>105000</v>
      </c>
      <c r="F26" s="9"/>
      <c r="G26" s="10">
        <f t="shared" si="0"/>
        <v>930069</v>
      </c>
      <c r="H26" s="11" t="s">
        <v>41</v>
      </c>
      <c r="I26" s="11" t="s">
        <v>42</v>
      </c>
      <c r="J26" s="6"/>
    </row>
    <row r="27" spans="1:10" s="12" customFormat="1" ht="15" x14ac:dyDescent="0.2">
      <c r="A27" s="6" t="s">
        <v>1</v>
      </c>
      <c r="B27" s="7">
        <v>45384</v>
      </c>
      <c r="C27" s="6"/>
      <c r="D27" s="6">
        <v>1832</v>
      </c>
      <c r="E27" s="8">
        <v>1000</v>
      </c>
      <c r="F27" s="9"/>
      <c r="G27" s="10">
        <f t="shared" si="0"/>
        <v>931069</v>
      </c>
      <c r="H27" s="11" t="s">
        <v>43</v>
      </c>
      <c r="I27" s="11" t="s">
        <v>44</v>
      </c>
      <c r="J27" s="6"/>
    </row>
    <row r="28" spans="1:10" s="21" customFormat="1" ht="15" x14ac:dyDescent="0.2">
      <c r="A28" s="18" t="s">
        <v>45</v>
      </c>
      <c r="B28" s="19">
        <v>45384</v>
      </c>
      <c r="C28" s="18"/>
      <c r="D28" s="18">
        <v>1833</v>
      </c>
      <c r="E28" s="20">
        <v>340000</v>
      </c>
      <c r="F28" s="16"/>
      <c r="G28" s="10">
        <f t="shared" si="0"/>
        <v>1271069</v>
      </c>
      <c r="H28" s="17" t="s">
        <v>46</v>
      </c>
      <c r="I28" s="17" t="s">
        <v>47</v>
      </c>
      <c r="J28" s="18" t="s">
        <v>48</v>
      </c>
    </row>
    <row r="29" spans="1:10" s="12" customFormat="1" ht="15" x14ac:dyDescent="0.2">
      <c r="A29" s="6" t="s">
        <v>1</v>
      </c>
      <c r="B29" s="7">
        <v>45384</v>
      </c>
      <c r="C29" s="6"/>
      <c r="D29" s="6"/>
      <c r="E29" s="8"/>
      <c r="F29" s="9"/>
      <c r="G29" s="10">
        <f t="shared" si="0"/>
        <v>1271069</v>
      </c>
      <c r="H29" s="11"/>
      <c r="I29" s="11"/>
      <c r="J29" s="6"/>
    </row>
    <row r="30" spans="1:10" s="12" customFormat="1" ht="15" x14ac:dyDescent="0.2">
      <c r="A30" s="6" t="s">
        <v>1</v>
      </c>
      <c r="B30" s="7">
        <v>45384</v>
      </c>
      <c r="C30" s="6">
        <v>2791</v>
      </c>
      <c r="D30" s="6"/>
      <c r="E30" s="8"/>
      <c r="F30" s="9">
        <v>3050</v>
      </c>
      <c r="G30" s="10">
        <f t="shared" si="0"/>
        <v>1268019</v>
      </c>
      <c r="H30" s="11" t="s">
        <v>49</v>
      </c>
      <c r="I30" s="11" t="s">
        <v>50</v>
      </c>
      <c r="J30" s="6"/>
    </row>
    <row r="31" spans="1:10" s="12" customFormat="1" ht="15" x14ac:dyDescent="0.2">
      <c r="A31" s="6" t="s">
        <v>1</v>
      </c>
      <c r="B31" s="7">
        <v>45384</v>
      </c>
      <c r="C31" s="6">
        <v>2792</v>
      </c>
      <c r="D31" s="6"/>
      <c r="E31" s="8"/>
      <c r="F31" s="9">
        <v>10000</v>
      </c>
      <c r="G31" s="10">
        <f t="shared" si="0"/>
        <v>1258019</v>
      </c>
      <c r="H31" s="11" t="s">
        <v>51</v>
      </c>
      <c r="I31" s="11" t="s">
        <v>52</v>
      </c>
      <c r="J31" s="6"/>
    </row>
    <row r="32" spans="1:10" s="12" customFormat="1" ht="15" x14ac:dyDescent="0.2">
      <c r="A32" s="6" t="s">
        <v>1</v>
      </c>
      <c r="B32" s="7">
        <v>45384</v>
      </c>
      <c r="C32" s="6">
        <v>2793</v>
      </c>
      <c r="D32" s="6"/>
      <c r="E32" s="8"/>
      <c r="F32" s="9">
        <v>3200</v>
      </c>
      <c r="G32" s="10">
        <f t="shared" si="0"/>
        <v>1254819</v>
      </c>
      <c r="H32" s="11" t="s">
        <v>53</v>
      </c>
      <c r="I32" s="11" t="s">
        <v>54</v>
      </c>
      <c r="J32" s="6"/>
    </row>
    <row r="33" spans="1:10" s="12" customFormat="1" ht="15" x14ac:dyDescent="0.2">
      <c r="A33" s="6" t="s">
        <v>1</v>
      </c>
      <c r="B33" s="7">
        <v>45384</v>
      </c>
      <c r="C33" s="6">
        <v>2794</v>
      </c>
      <c r="D33" s="6"/>
      <c r="E33" s="8"/>
      <c r="F33" s="9">
        <v>49154</v>
      </c>
      <c r="G33" s="10">
        <f t="shared" si="0"/>
        <v>1205665</v>
      </c>
      <c r="H33" s="11" t="s">
        <v>55</v>
      </c>
      <c r="I33" s="11" t="s">
        <v>56</v>
      </c>
      <c r="J33" s="6"/>
    </row>
    <row r="34" spans="1:10" s="12" customFormat="1" ht="15" x14ac:dyDescent="0.2">
      <c r="A34" s="6" t="s">
        <v>1</v>
      </c>
      <c r="B34" s="7">
        <v>45384</v>
      </c>
      <c r="C34" s="6">
        <v>2795</v>
      </c>
      <c r="D34" s="6"/>
      <c r="E34" s="8"/>
      <c r="F34" s="9">
        <v>50000</v>
      </c>
      <c r="G34" s="10">
        <f t="shared" si="0"/>
        <v>1155665</v>
      </c>
      <c r="H34" s="11" t="s">
        <v>18</v>
      </c>
      <c r="I34" s="11" t="s">
        <v>57</v>
      </c>
      <c r="J34" s="6"/>
    </row>
    <row r="35" spans="1:10" s="12" customFormat="1" ht="15" x14ac:dyDescent="0.2">
      <c r="A35" s="6" t="s">
        <v>1</v>
      </c>
      <c r="B35" s="7">
        <v>45384</v>
      </c>
      <c r="C35" s="6">
        <v>2796</v>
      </c>
      <c r="D35" s="6"/>
      <c r="E35" s="8"/>
      <c r="F35" s="9">
        <v>27000</v>
      </c>
      <c r="G35" s="10">
        <f t="shared" si="0"/>
        <v>1128665</v>
      </c>
      <c r="H35" s="11" t="s">
        <v>58</v>
      </c>
      <c r="I35" s="11" t="s">
        <v>59</v>
      </c>
      <c r="J35" s="6"/>
    </row>
    <row r="36" spans="1:10" s="12" customFormat="1" ht="15" x14ac:dyDescent="0.2">
      <c r="A36" s="6" t="s">
        <v>1</v>
      </c>
      <c r="B36" s="7">
        <v>45384</v>
      </c>
      <c r="C36" s="6">
        <v>2797</v>
      </c>
      <c r="D36" s="6"/>
      <c r="E36" s="8"/>
      <c r="F36" s="9">
        <v>1000</v>
      </c>
      <c r="G36" s="10">
        <f t="shared" si="0"/>
        <v>1127665</v>
      </c>
      <c r="H36" s="11" t="s">
        <v>60</v>
      </c>
      <c r="I36" s="11" t="s">
        <v>61</v>
      </c>
      <c r="J36" s="6"/>
    </row>
    <row r="37" spans="1:10" s="12" customFormat="1" ht="15" x14ac:dyDescent="0.2">
      <c r="A37" s="6" t="s">
        <v>1</v>
      </c>
      <c r="B37" s="7">
        <v>45384</v>
      </c>
      <c r="C37" s="6">
        <v>2798</v>
      </c>
      <c r="D37" s="6"/>
      <c r="E37" s="8"/>
      <c r="F37" s="9">
        <v>25000</v>
      </c>
      <c r="G37" s="10">
        <f t="shared" si="0"/>
        <v>1102665</v>
      </c>
      <c r="H37" s="11" t="s">
        <v>62</v>
      </c>
      <c r="I37" s="11" t="s">
        <v>63</v>
      </c>
      <c r="J37" s="6"/>
    </row>
    <row r="38" spans="1:10" s="12" customFormat="1" ht="15" x14ac:dyDescent="0.2">
      <c r="A38" s="6" t="s">
        <v>1</v>
      </c>
      <c r="B38" s="7">
        <v>45384</v>
      </c>
      <c r="C38" s="6">
        <v>2799</v>
      </c>
      <c r="D38" s="6"/>
      <c r="E38" s="8"/>
      <c r="F38" s="9">
        <v>21050</v>
      </c>
      <c r="G38" s="10">
        <f t="shared" si="0"/>
        <v>1081615</v>
      </c>
      <c r="H38" s="11" t="s">
        <v>49</v>
      </c>
      <c r="I38" s="11" t="s">
        <v>64</v>
      </c>
      <c r="J38" s="6"/>
    </row>
    <row r="39" spans="1:10" s="12" customFormat="1" ht="15" x14ac:dyDescent="0.2">
      <c r="A39" s="6" t="s">
        <v>1</v>
      </c>
      <c r="B39" s="7">
        <v>45384</v>
      </c>
      <c r="C39" s="6">
        <v>2800</v>
      </c>
      <c r="D39" s="6"/>
      <c r="E39" s="8"/>
      <c r="F39" s="9">
        <v>100000</v>
      </c>
      <c r="G39" s="10">
        <f t="shared" si="0"/>
        <v>981615</v>
      </c>
      <c r="H39" s="11" t="s">
        <v>65</v>
      </c>
      <c r="I39" s="11" t="s">
        <v>66</v>
      </c>
      <c r="J39" s="6"/>
    </row>
    <row r="40" spans="1:10" s="12" customFormat="1" ht="15" x14ac:dyDescent="0.2">
      <c r="A40" s="6" t="s">
        <v>1</v>
      </c>
      <c r="B40" s="7">
        <v>45385</v>
      </c>
      <c r="C40" s="6"/>
      <c r="D40" s="6"/>
      <c r="E40" s="8">
        <v>421</v>
      </c>
      <c r="F40" s="9"/>
      <c r="G40" s="10">
        <f t="shared" si="0"/>
        <v>982036</v>
      </c>
      <c r="H40" s="11" t="s">
        <v>67</v>
      </c>
      <c r="I40" s="22">
        <v>45373</v>
      </c>
      <c r="J40" s="6"/>
    </row>
    <row r="41" spans="1:10" s="12" customFormat="1" ht="15" x14ac:dyDescent="0.2">
      <c r="A41" s="6" t="s">
        <v>1</v>
      </c>
      <c r="B41" s="7">
        <v>45385</v>
      </c>
      <c r="C41" s="6"/>
      <c r="D41" s="6"/>
      <c r="E41" s="8">
        <v>2</v>
      </c>
      <c r="F41" s="9"/>
      <c r="G41" s="10">
        <f t="shared" si="0"/>
        <v>982038</v>
      </c>
      <c r="H41" s="11" t="s">
        <v>67</v>
      </c>
      <c r="I41" s="22">
        <v>45374</v>
      </c>
      <c r="J41" s="6"/>
    </row>
    <row r="42" spans="1:10" s="12" customFormat="1" ht="15" x14ac:dyDescent="0.2">
      <c r="A42" s="6" t="s">
        <v>1</v>
      </c>
      <c r="B42" s="7">
        <v>45385</v>
      </c>
      <c r="C42" s="6"/>
      <c r="D42" s="6"/>
      <c r="E42" s="8">
        <v>474</v>
      </c>
      <c r="F42" s="9"/>
      <c r="G42" s="10">
        <f t="shared" si="0"/>
        <v>982512</v>
      </c>
      <c r="H42" s="11" t="s">
        <v>67</v>
      </c>
      <c r="I42" s="22">
        <v>45375</v>
      </c>
      <c r="J42" s="6"/>
    </row>
    <row r="43" spans="1:10" s="12" customFormat="1" ht="15" x14ac:dyDescent="0.2">
      <c r="A43" s="6" t="s">
        <v>1</v>
      </c>
      <c r="B43" s="7">
        <v>45385</v>
      </c>
      <c r="C43" s="6"/>
      <c r="D43" s="6"/>
      <c r="E43" s="8">
        <v>3</v>
      </c>
      <c r="F43" s="9"/>
      <c r="G43" s="10">
        <f t="shared" si="0"/>
        <v>982515</v>
      </c>
      <c r="H43" s="11" t="s">
        <v>67</v>
      </c>
      <c r="I43" s="22">
        <v>45376</v>
      </c>
      <c r="J43" s="6"/>
    </row>
    <row r="44" spans="1:10" s="12" customFormat="1" ht="15" x14ac:dyDescent="0.2">
      <c r="A44" s="6" t="s">
        <v>1</v>
      </c>
      <c r="B44" s="7">
        <v>45385</v>
      </c>
      <c r="C44" s="6"/>
      <c r="D44" s="6"/>
      <c r="E44" s="8">
        <v>385</v>
      </c>
      <c r="F44" s="9"/>
      <c r="G44" s="10">
        <f t="shared" si="0"/>
        <v>982900</v>
      </c>
      <c r="H44" s="11" t="s">
        <v>67</v>
      </c>
      <c r="I44" s="22">
        <v>45377</v>
      </c>
      <c r="J44" s="6"/>
    </row>
    <row r="45" spans="1:10" s="12" customFormat="1" ht="15" x14ac:dyDescent="0.2">
      <c r="A45" s="6" t="s">
        <v>1</v>
      </c>
      <c r="B45" s="7">
        <v>45385</v>
      </c>
      <c r="C45" s="6"/>
      <c r="D45" s="6"/>
      <c r="E45" s="8">
        <v>413</v>
      </c>
      <c r="F45" s="9"/>
      <c r="G45" s="10">
        <f t="shared" si="0"/>
        <v>983313</v>
      </c>
      <c r="H45" s="11" t="s">
        <v>67</v>
      </c>
      <c r="I45" s="22">
        <v>45378</v>
      </c>
      <c r="J45" s="6"/>
    </row>
    <row r="46" spans="1:10" s="12" customFormat="1" ht="15" x14ac:dyDescent="0.2">
      <c r="A46" s="6" t="s">
        <v>1</v>
      </c>
      <c r="B46" s="7">
        <v>45385</v>
      </c>
      <c r="C46" s="6"/>
      <c r="D46" s="6"/>
      <c r="E46" s="8">
        <v>641</v>
      </c>
      <c r="F46" s="9"/>
      <c r="G46" s="10">
        <f t="shared" si="0"/>
        <v>983954</v>
      </c>
      <c r="H46" s="11" t="s">
        <v>67</v>
      </c>
      <c r="I46" s="22">
        <v>45379</v>
      </c>
      <c r="J46" s="6"/>
    </row>
    <row r="47" spans="1:10" s="21" customFormat="1" ht="15" x14ac:dyDescent="0.2">
      <c r="A47" s="6" t="s">
        <v>1</v>
      </c>
      <c r="B47" s="7">
        <v>45385</v>
      </c>
      <c r="C47" s="18"/>
      <c r="D47" s="18"/>
      <c r="E47" s="8">
        <v>522</v>
      </c>
      <c r="F47" s="16"/>
      <c r="G47" s="10">
        <f t="shared" si="0"/>
        <v>984476</v>
      </c>
      <c r="H47" s="11" t="s">
        <v>67</v>
      </c>
      <c r="I47" s="22">
        <v>45380</v>
      </c>
      <c r="J47" s="18"/>
    </row>
    <row r="48" spans="1:10" s="12" customFormat="1" ht="15" x14ac:dyDescent="0.2">
      <c r="A48" s="6" t="s">
        <v>1</v>
      </c>
      <c r="B48" s="7">
        <v>45385</v>
      </c>
      <c r="C48" s="6"/>
      <c r="D48" s="6"/>
      <c r="E48" s="8">
        <v>685</v>
      </c>
      <c r="F48" s="9"/>
      <c r="G48" s="10">
        <f t="shared" si="0"/>
        <v>985161</v>
      </c>
      <c r="H48" s="11" t="s">
        <v>67</v>
      </c>
      <c r="I48" s="22">
        <v>45381</v>
      </c>
      <c r="J48" s="6"/>
    </row>
    <row r="49" spans="1:10" s="12" customFormat="1" ht="15" x14ac:dyDescent="0.2">
      <c r="A49" s="6" t="s">
        <v>1</v>
      </c>
      <c r="B49" s="7">
        <v>45385</v>
      </c>
      <c r="C49" s="6"/>
      <c r="D49" s="6"/>
      <c r="E49" s="8">
        <v>985</v>
      </c>
      <c r="F49" s="9"/>
      <c r="G49" s="10">
        <f t="shared" si="0"/>
        <v>986146</v>
      </c>
      <c r="H49" s="11" t="s">
        <v>67</v>
      </c>
      <c r="I49" s="22">
        <v>45382</v>
      </c>
      <c r="J49" s="6"/>
    </row>
    <row r="50" spans="1:10" s="12" customFormat="1" ht="15" x14ac:dyDescent="0.2">
      <c r="A50" s="6" t="s">
        <v>1</v>
      </c>
      <c r="B50" s="7">
        <v>45385</v>
      </c>
      <c r="C50" s="6"/>
      <c r="D50" s="6"/>
      <c r="E50" s="8">
        <v>300</v>
      </c>
      <c r="F50" s="9"/>
      <c r="G50" s="10">
        <f t="shared" si="0"/>
        <v>986446</v>
      </c>
      <c r="H50" s="11" t="s">
        <v>68</v>
      </c>
      <c r="I50" s="11" t="s">
        <v>69</v>
      </c>
      <c r="J50" s="6"/>
    </row>
    <row r="51" spans="1:10" s="12" customFormat="1" ht="15" x14ac:dyDescent="0.2">
      <c r="A51" s="6" t="s">
        <v>1</v>
      </c>
      <c r="B51" s="7">
        <v>45385</v>
      </c>
      <c r="C51" s="6"/>
      <c r="D51" s="6">
        <v>1834</v>
      </c>
      <c r="E51" s="8">
        <v>93000</v>
      </c>
      <c r="F51" s="9"/>
      <c r="G51" s="10">
        <f t="shared" si="0"/>
        <v>1079446</v>
      </c>
      <c r="H51" s="11" t="s">
        <v>70</v>
      </c>
      <c r="I51" s="11" t="s">
        <v>71</v>
      </c>
      <c r="J51" s="6"/>
    </row>
    <row r="52" spans="1:10" s="12" customFormat="1" ht="15" x14ac:dyDescent="0.2">
      <c r="A52" s="6" t="s">
        <v>72</v>
      </c>
      <c r="B52" s="7">
        <v>45385</v>
      </c>
      <c r="C52" s="6"/>
      <c r="D52" s="6">
        <v>1835</v>
      </c>
      <c r="E52" s="8">
        <v>100000</v>
      </c>
      <c r="F52" s="9"/>
      <c r="G52" s="10">
        <f t="shared" si="0"/>
        <v>1179446</v>
      </c>
      <c r="H52" s="11" t="s">
        <v>73</v>
      </c>
      <c r="I52" s="11" t="s">
        <v>74</v>
      </c>
      <c r="J52" s="6"/>
    </row>
    <row r="53" spans="1:10" s="12" customFormat="1" ht="15" x14ac:dyDescent="0.2">
      <c r="A53" s="6" t="s">
        <v>72</v>
      </c>
      <c r="B53" s="7">
        <v>45385</v>
      </c>
      <c r="C53" s="6"/>
      <c r="D53" s="6">
        <v>1836</v>
      </c>
      <c r="E53" s="8">
        <v>25000</v>
      </c>
      <c r="F53" s="9"/>
      <c r="G53" s="10">
        <f t="shared" si="0"/>
        <v>1204446</v>
      </c>
      <c r="H53" s="11" t="s">
        <v>75</v>
      </c>
      <c r="I53" s="11" t="s">
        <v>76</v>
      </c>
      <c r="J53" s="6"/>
    </row>
    <row r="54" spans="1:10" s="12" customFormat="1" ht="15" x14ac:dyDescent="0.2">
      <c r="A54" s="6" t="s">
        <v>1</v>
      </c>
      <c r="B54" s="7">
        <v>45385</v>
      </c>
      <c r="C54" s="6"/>
      <c r="D54" s="6"/>
      <c r="E54" s="8"/>
      <c r="F54" s="9"/>
      <c r="G54" s="10">
        <f t="shared" si="0"/>
        <v>1204446</v>
      </c>
      <c r="H54" s="11"/>
      <c r="I54" s="11"/>
      <c r="J54" s="6"/>
    </row>
    <row r="55" spans="1:10" s="12" customFormat="1" ht="15" x14ac:dyDescent="0.2">
      <c r="A55" s="6" t="s">
        <v>1</v>
      </c>
      <c r="B55" s="7">
        <v>45385</v>
      </c>
      <c r="C55" s="6"/>
      <c r="D55" s="6"/>
      <c r="E55" s="8"/>
      <c r="F55" s="9"/>
      <c r="G55" s="10">
        <f t="shared" si="0"/>
        <v>1204446</v>
      </c>
      <c r="H55" s="11"/>
      <c r="I55" s="11"/>
      <c r="J55" s="6"/>
    </row>
    <row r="56" spans="1:10" s="12" customFormat="1" ht="15" x14ac:dyDescent="0.2">
      <c r="A56" s="6" t="s">
        <v>1</v>
      </c>
      <c r="B56" s="7">
        <v>45385</v>
      </c>
      <c r="C56" s="6">
        <v>2801</v>
      </c>
      <c r="D56" s="6"/>
      <c r="E56" s="8"/>
      <c r="F56" s="9">
        <v>20000</v>
      </c>
      <c r="G56" s="10">
        <f t="shared" si="0"/>
        <v>1184446</v>
      </c>
      <c r="H56" s="11" t="s">
        <v>58</v>
      </c>
      <c r="I56" s="11" t="s">
        <v>77</v>
      </c>
      <c r="J56" s="6"/>
    </row>
    <row r="57" spans="1:10" s="12" customFormat="1" ht="30" x14ac:dyDescent="0.2">
      <c r="A57" s="6" t="s">
        <v>1</v>
      </c>
      <c r="B57" s="7">
        <v>45385</v>
      </c>
      <c r="C57" s="6">
        <v>2802</v>
      </c>
      <c r="D57" s="6"/>
      <c r="E57" s="8"/>
      <c r="F57" s="9">
        <v>10000</v>
      </c>
      <c r="G57" s="10">
        <f t="shared" si="0"/>
        <v>1174446</v>
      </c>
      <c r="H57" s="11" t="s">
        <v>78</v>
      </c>
      <c r="I57" s="11" t="s">
        <v>79</v>
      </c>
      <c r="J57" s="23" t="s">
        <v>80</v>
      </c>
    </row>
    <row r="58" spans="1:10" s="12" customFormat="1" ht="15" x14ac:dyDescent="0.2">
      <c r="A58" s="6" t="s">
        <v>1</v>
      </c>
      <c r="B58" s="7">
        <v>45385</v>
      </c>
      <c r="C58" s="6">
        <v>2803</v>
      </c>
      <c r="D58" s="6"/>
      <c r="E58" s="8"/>
      <c r="F58" s="9">
        <v>8000</v>
      </c>
      <c r="G58" s="10">
        <f t="shared" si="0"/>
        <v>1166446</v>
      </c>
      <c r="H58" s="11" t="s">
        <v>81</v>
      </c>
      <c r="I58" s="11" t="s">
        <v>82</v>
      </c>
      <c r="J58" s="6"/>
    </row>
    <row r="59" spans="1:10" s="12" customFormat="1" ht="15" x14ac:dyDescent="0.2">
      <c r="A59" s="6" t="s">
        <v>1</v>
      </c>
      <c r="B59" s="7">
        <v>45385</v>
      </c>
      <c r="C59" s="6">
        <v>2804</v>
      </c>
      <c r="D59" s="6"/>
      <c r="E59" s="8"/>
      <c r="F59" s="9">
        <v>80000</v>
      </c>
      <c r="G59" s="10">
        <f t="shared" si="0"/>
        <v>1086446</v>
      </c>
      <c r="H59" s="11" t="s">
        <v>83</v>
      </c>
      <c r="I59" s="11" t="s">
        <v>84</v>
      </c>
      <c r="J59" s="6"/>
    </row>
    <row r="60" spans="1:10" s="12" customFormat="1" ht="15" x14ac:dyDescent="0.2">
      <c r="A60" s="6" t="s">
        <v>1</v>
      </c>
      <c r="B60" s="7">
        <v>45385</v>
      </c>
      <c r="C60" s="6">
        <v>2805</v>
      </c>
      <c r="D60" s="6"/>
      <c r="E60" s="8"/>
      <c r="F60" s="9">
        <v>30000</v>
      </c>
      <c r="G60" s="10">
        <f t="shared" si="0"/>
        <v>1056446</v>
      </c>
      <c r="H60" s="11" t="s">
        <v>78</v>
      </c>
      <c r="I60" s="11" t="s">
        <v>79</v>
      </c>
      <c r="J60" s="6"/>
    </row>
    <row r="61" spans="1:10" s="12" customFormat="1" ht="15" x14ac:dyDescent="0.2">
      <c r="A61" s="6" t="s">
        <v>1</v>
      </c>
      <c r="B61" s="7">
        <v>45385</v>
      </c>
      <c r="C61" s="6">
        <v>2806</v>
      </c>
      <c r="D61" s="6"/>
      <c r="E61" s="8"/>
      <c r="F61" s="9">
        <v>1000</v>
      </c>
      <c r="G61" s="10">
        <f t="shared" si="0"/>
        <v>1055446</v>
      </c>
      <c r="H61" s="11" t="s">
        <v>85</v>
      </c>
      <c r="I61" s="11" t="s">
        <v>86</v>
      </c>
      <c r="J61" s="6"/>
    </row>
    <row r="62" spans="1:10" s="12" customFormat="1" ht="15" x14ac:dyDescent="0.2">
      <c r="A62" s="6" t="s">
        <v>1</v>
      </c>
      <c r="B62" s="7">
        <v>45385</v>
      </c>
      <c r="C62" s="6"/>
      <c r="D62" s="6">
        <v>1837</v>
      </c>
      <c r="E62" s="8">
        <v>4000</v>
      </c>
      <c r="F62" s="9"/>
      <c r="G62" s="10">
        <f t="shared" si="0"/>
        <v>1059446</v>
      </c>
      <c r="H62" s="11" t="s">
        <v>87</v>
      </c>
      <c r="I62" s="22" t="s">
        <v>88</v>
      </c>
      <c r="J62" s="6"/>
    </row>
    <row r="63" spans="1:10" s="12" customFormat="1" ht="15" x14ac:dyDescent="0.2">
      <c r="A63" s="6" t="s">
        <v>1</v>
      </c>
      <c r="B63" s="7">
        <v>45385</v>
      </c>
      <c r="C63" s="6"/>
      <c r="D63" s="6">
        <v>1838</v>
      </c>
      <c r="E63" s="8">
        <v>21000</v>
      </c>
      <c r="F63" s="9"/>
      <c r="G63" s="10">
        <f t="shared" si="0"/>
        <v>1080446</v>
      </c>
      <c r="H63" s="11" t="s">
        <v>87</v>
      </c>
      <c r="I63" s="22" t="s">
        <v>89</v>
      </c>
      <c r="J63" s="6"/>
    </row>
    <row r="64" spans="1:10" s="12" customFormat="1" ht="15" x14ac:dyDescent="0.2">
      <c r="A64" s="6" t="s">
        <v>1</v>
      </c>
      <c r="B64" s="7">
        <v>45385</v>
      </c>
      <c r="C64" s="6"/>
      <c r="D64" s="6">
        <v>1839</v>
      </c>
      <c r="E64" s="8">
        <v>65000</v>
      </c>
      <c r="F64" s="9"/>
      <c r="G64" s="10">
        <f t="shared" si="0"/>
        <v>1145446</v>
      </c>
      <c r="H64" s="11" t="s">
        <v>90</v>
      </c>
      <c r="I64" s="22" t="s">
        <v>91</v>
      </c>
      <c r="J64" s="6"/>
    </row>
    <row r="65" spans="1:10" s="12" customFormat="1" ht="15" x14ac:dyDescent="0.2">
      <c r="A65" s="6" t="s">
        <v>1</v>
      </c>
      <c r="B65" s="7">
        <v>45385</v>
      </c>
      <c r="C65" s="6"/>
      <c r="D65" s="6">
        <v>1840</v>
      </c>
      <c r="E65" s="8">
        <v>180000</v>
      </c>
      <c r="F65" s="9"/>
      <c r="G65" s="10">
        <f t="shared" si="0"/>
        <v>1325446</v>
      </c>
      <c r="H65" s="11" t="s">
        <v>92</v>
      </c>
      <c r="I65" s="22" t="s">
        <v>93</v>
      </c>
      <c r="J65" s="6"/>
    </row>
    <row r="66" spans="1:10" s="12" customFormat="1" ht="15" x14ac:dyDescent="0.2">
      <c r="A66" s="6" t="s">
        <v>1</v>
      </c>
      <c r="B66" s="7">
        <v>45385</v>
      </c>
      <c r="C66" s="6"/>
      <c r="D66" s="6">
        <v>1841</v>
      </c>
      <c r="E66" s="8">
        <v>40000</v>
      </c>
      <c r="F66" s="9"/>
      <c r="G66" s="10">
        <f t="shared" si="0"/>
        <v>1365446</v>
      </c>
      <c r="H66" s="11" t="s">
        <v>94</v>
      </c>
      <c r="I66" s="22" t="s">
        <v>95</v>
      </c>
      <c r="J66" s="6"/>
    </row>
    <row r="67" spans="1:10" s="21" customFormat="1" ht="15" x14ac:dyDescent="0.2">
      <c r="A67" s="18" t="s">
        <v>1</v>
      </c>
      <c r="B67" s="19">
        <v>45385</v>
      </c>
      <c r="C67" s="18"/>
      <c r="D67" s="18">
        <v>2457</v>
      </c>
      <c r="E67" s="20">
        <v>25000</v>
      </c>
      <c r="F67" s="16"/>
      <c r="G67" s="10">
        <f t="shared" si="0"/>
        <v>1390446</v>
      </c>
      <c r="H67" s="17" t="s">
        <v>96</v>
      </c>
      <c r="I67" s="24" t="s">
        <v>97</v>
      </c>
      <c r="J67" s="18"/>
    </row>
    <row r="68" spans="1:10" s="12" customFormat="1" ht="15" x14ac:dyDescent="0.2">
      <c r="A68" s="6" t="s">
        <v>1</v>
      </c>
      <c r="B68" s="7"/>
      <c r="C68" s="6"/>
      <c r="D68" s="6">
        <v>1842</v>
      </c>
      <c r="E68" s="8">
        <v>154000</v>
      </c>
      <c r="F68" s="9"/>
      <c r="G68" s="10">
        <f t="shared" ref="G68:G84" si="1">G67+E68-F68</f>
        <v>1544446</v>
      </c>
      <c r="H68" s="11" t="s">
        <v>98</v>
      </c>
      <c r="I68" s="22" t="s">
        <v>99</v>
      </c>
      <c r="J68" s="6"/>
    </row>
    <row r="69" spans="1:10" s="12" customFormat="1" ht="15" x14ac:dyDescent="0.2">
      <c r="A69" s="6" t="s">
        <v>1</v>
      </c>
      <c r="B69" s="7"/>
      <c r="C69" s="6"/>
      <c r="D69" s="6"/>
      <c r="E69" s="8">
        <v>507000</v>
      </c>
      <c r="F69" s="9"/>
      <c r="G69" s="10">
        <f t="shared" si="1"/>
        <v>2051446</v>
      </c>
      <c r="H69" s="11" t="s">
        <v>100</v>
      </c>
      <c r="I69" s="22" t="s">
        <v>101</v>
      </c>
      <c r="J69" s="6"/>
    </row>
    <row r="70" spans="1:10" s="12" customFormat="1" ht="15" x14ac:dyDescent="0.2">
      <c r="A70" s="6" t="s">
        <v>1</v>
      </c>
      <c r="B70" s="7"/>
      <c r="C70" s="6"/>
      <c r="D70" s="6">
        <v>1843</v>
      </c>
      <c r="E70" s="8">
        <v>47500</v>
      </c>
      <c r="F70" s="9"/>
      <c r="G70" s="10">
        <f t="shared" si="1"/>
        <v>2098946</v>
      </c>
      <c r="H70" s="11" t="s">
        <v>102</v>
      </c>
      <c r="I70" s="22" t="s">
        <v>103</v>
      </c>
      <c r="J70" s="6"/>
    </row>
    <row r="71" spans="1:10" s="12" customFormat="1" ht="15" x14ac:dyDescent="0.2">
      <c r="A71" s="6" t="s">
        <v>1</v>
      </c>
      <c r="B71" s="7">
        <v>45385</v>
      </c>
      <c r="C71" s="6">
        <v>2807</v>
      </c>
      <c r="D71" s="6"/>
      <c r="E71" s="8"/>
      <c r="F71" s="9">
        <v>10000</v>
      </c>
      <c r="G71" s="10">
        <f t="shared" si="1"/>
        <v>2088946</v>
      </c>
      <c r="H71" s="11" t="s">
        <v>104</v>
      </c>
      <c r="I71" s="22" t="s">
        <v>105</v>
      </c>
      <c r="J71" s="6"/>
    </row>
    <row r="72" spans="1:10" s="21" customFormat="1" ht="15" x14ac:dyDescent="0.2">
      <c r="A72" s="6" t="s">
        <v>1</v>
      </c>
      <c r="B72" s="7">
        <v>45385</v>
      </c>
      <c r="C72" s="6">
        <v>2808</v>
      </c>
      <c r="D72" s="18"/>
      <c r="E72" s="8"/>
      <c r="F72" s="9">
        <v>8000</v>
      </c>
      <c r="G72" s="10">
        <f t="shared" si="1"/>
        <v>2080946</v>
      </c>
      <c r="H72" s="11" t="s">
        <v>106</v>
      </c>
      <c r="I72" s="22" t="s">
        <v>107</v>
      </c>
      <c r="J72" s="18"/>
    </row>
    <row r="73" spans="1:10" s="12" customFormat="1" ht="15" x14ac:dyDescent="0.2">
      <c r="A73" s="6" t="s">
        <v>1</v>
      </c>
      <c r="B73" s="7">
        <v>45385</v>
      </c>
      <c r="C73" s="6">
        <v>2809</v>
      </c>
      <c r="D73" s="6"/>
      <c r="E73" s="8"/>
      <c r="F73" s="9">
        <v>30000</v>
      </c>
      <c r="G73" s="10">
        <f t="shared" si="1"/>
        <v>2050946</v>
      </c>
      <c r="H73" s="11" t="s">
        <v>108</v>
      </c>
      <c r="I73" s="22" t="s">
        <v>109</v>
      </c>
      <c r="J73" s="6"/>
    </row>
    <row r="74" spans="1:10" s="12" customFormat="1" ht="15" x14ac:dyDescent="0.2">
      <c r="A74" s="6" t="s">
        <v>1</v>
      </c>
      <c r="B74" s="7">
        <v>45386</v>
      </c>
      <c r="C74" s="6">
        <v>2810</v>
      </c>
      <c r="D74" s="6"/>
      <c r="E74" s="8"/>
      <c r="F74" s="9">
        <v>20000</v>
      </c>
      <c r="G74" s="10">
        <f t="shared" si="1"/>
        <v>2030946</v>
      </c>
      <c r="H74" s="11" t="s">
        <v>110</v>
      </c>
      <c r="I74" s="22" t="s">
        <v>111</v>
      </c>
      <c r="J74" s="6"/>
    </row>
    <row r="75" spans="1:10" s="12" customFormat="1" ht="15" x14ac:dyDescent="0.2">
      <c r="A75" s="6" t="s">
        <v>1</v>
      </c>
      <c r="B75" s="7">
        <v>45386</v>
      </c>
      <c r="C75" s="6">
        <v>2811</v>
      </c>
      <c r="D75" s="6"/>
      <c r="E75" s="8"/>
      <c r="F75" s="9">
        <v>600</v>
      </c>
      <c r="G75" s="10">
        <f t="shared" si="1"/>
        <v>2030346</v>
      </c>
      <c r="H75" s="11" t="s">
        <v>1</v>
      </c>
      <c r="I75" s="22" t="s">
        <v>112</v>
      </c>
      <c r="J75" s="6"/>
    </row>
    <row r="76" spans="1:10" s="12" customFormat="1" ht="15" x14ac:dyDescent="0.2">
      <c r="A76" s="6" t="s">
        <v>1</v>
      </c>
      <c r="B76" s="7">
        <v>45386</v>
      </c>
      <c r="C76" s="6">
        <v>2812</v>
      </c>
      <c r="D76" s="6"/>
      <c r="E76" s="8"/>
      <c r="F76" s="9">
        <v>20000</v>
      </c>
      <c r="G76" s="10">
        <f t="shared" si="1"/>
        <v>2010346</v>
      </c>
      <c r="H76" s="11" t="s">
        <v>113</v>
      </c>
      <c r="I76" s="22" t="s">
        <v>114</v>
      </c>
      <c r="J76" s="6"/>
    </row>
    <row r="77" spans="1:10" s="12" customFormat="1" ht="15" x14ac:dyDescent="0.2">
      <c r="A77" s="6" t="s">
        <v>1</v>
      </c>
      <c r="B77" s="7">
        <v>45386</v>
      </c>
      <c r="C77" s="6">
        <v>2813</v>
      </c>
      <c r="D77" s="6"/>
      <c r="E77" s="8"/>
      <c r="F77" s="9">
        <v>10000</v>
      </c>
      <c r="G77" s="10">
        <f t="shared" si="1"/>
        <v>2000346</v>
      </c>
      <c r="H77" s="11" t="s">
        <v>104</v>
      </c>
      <c r="I77" s="22" t="s">
        <v>115</v>
      </c>
      <c r="J77" s="6"/>
    </row>
    <row r="78" spans="1:10" s="12" customFormat="1" ht="15" x14ac:dyDescent="0.2">
      <c r="A78" s="6" t="s">
        <v>1</v>
      </c>
      <c r="B78" s="7">
        <v>45386</v>
      </c>
      <c r="C78" s="6">
        <v>2814</v>
      </c>
      <c r="D78" s="6"/>
      <c r="E78" s="8"/>
      <c r="F78" s="9">
        <v>0</v>
      </c>
      <c r="G78" s="10">
        <f t="shared" si="1"/>
        <v>2000346</v>
      </c>
      <c r="H78" s="11" t="s">
        <v>8</v>
      </c>
      <c r="I78" s="22" t="s">
        <v>8</v>
      </c>
      <c r="J78" s="6"/>
    </row>
    <row r="79" spans="1:10" s="12" customFormat="1" ht="15" x14ac:dyDescent="0.2">
      <c r="A79" s="6" t="s">
        <v>1</v>
      </c>
      <c r="B79" s="7">
        <v>45386</v>
      </c>
      <c r="C79" s="6">
        <v>2815</v>
      </c>
      <c r="D79" s="6"/>
      <c r="E79" s="8"/>
      <c r="F79" s="9">
        <v>14600</v>
      </c>
      <c r="G79" s="10">
        <f t="shared" si="1"/>
        <v>1985746</v>
      </c>
      <c r="H79" s="11" t="s">
        <v>49</v>
      </c>
      <c r="I79" s="22" t="s">
        <v>116</v>
      </c>
      <c r="J79" s="6"/>
    </row>
    <row r="80" spans="1:10" s="12" customFormat="1" ht="15" x14ac:dyDescent="0.2">
      <c r="A80" s="6" t="s">
        <v>1</v>
      </c>
      <c r="B80" s="7">
        <v>45386</v>
      </c>
      <c r="C80" s="6"/>
      <c r="D80" s="6"/>
      <c r="E80" s="8"/>
      <c r="F80" s="9">
        <v>350000</v>
      </c>
      <c r="G80" s="10">
        <f t="shared" si="1"/>
        <v>1635746</v>
      </c>
      <c r="H80" s="11" t="s">
        <v>104</v>
      </c>
      <c r="I80" s="22" t="s">
        <v>117</v>
      </c>
      <c r="J80" s="6"/>
    </row>
    <row r="81" spans="1:10" s="12" customFormat="1" ht="15" x14ac:dyDescent="0.2">
      <c r="A81" s="6" t="s">
        <v>1</v>
      </c>
      <c r="B81" s="7">
        <v>45386</v>
      </c>
      <c r="C81" s="6">
        <v>2816</v>
      </c>
      <c r="D81" s="6"/>
      <c r="E81" s="8"/>
      <c r="F81" s="9">
        <v>30000</v>
      </c>
      <c r="G81" s="10">
        <f t="shared" si="1"/>
        <v>1605746</v>
      </c>
      <c r="H81" s="11" t="s">
        <v>118</v>
      </c>
      <c r="I81" s="22" t="s">
        <v>119</v>
      </c>
      <c r="J81" s="6"/>
    </row>
    <row r="82" spans="1:10" s="12" customFormat="1" ht="15" x14ac:dyDescent="0.2">
      <c r="A82" s="6" t="s">
        <v>1</v>
      </c>
      <c r="B82" s="7">
        <v>45386</v>
      </c>
      <c r="C82" s="6">
        <v>2817</v>
      </c>
      <c r="D82" s="6"/>
      <c r="E82" s="8"/>
      <c r="F82" s="9">
        <v>7620</v>
      </c>
      <c r="G82" s="10">
        <f t="shared" si="1"/>
        <v>1598126</v>
      </c>
      <c r="H82" s="11" t="s">
        <v>118</v>
      </c>
      <c r="I82" s="11" t="s">
        <v>120</v>
      </c>
      <c r="J82" s="6"/>
    </row>
    <row r="83" spans="1:10" s="12" customFormat="1" ht="15" x14ac:dyDescent="0.2">
      <c r="A83" s="6" t="s">
        <v>1</v>
      </c>
      <c r="B83" s="7">
        <v>45386</v>
      </c>
      <c r="C83" s="6">
        <v>2818</v>
      </c>
      <c r="D83" s="6"/>
      <c r="E83" s="8"/>
      <c r="F83" s="9">
        <v>100000</v>
      </c>
      <c r="G83" s="10">
        <f t="shared" si="1"/>
        <v>1498126</v>
      </c>
      <c r="H83" s="11" t="s">
        <v>121</v>
      </c>
      <c r="I83" s="11" t="s">
        <v>122</v>
      </c>
      <c r="J83" s="6"/>
    </row>
    <row r="84" spans="1:10" s="12" customFormat="1" ht="15" x14ac:dyDescent="0.2">
      <c r="A84" s="6" t="s">
        <v>1</v>
      </c>
      <c r="B84" s="7">
        <v>45386</v>
      </c>
      <c r="C84" s="6">
        <v>2819</v>
      </c>
      <c r="D84" s="6"/>
      <c r="E84" s="8"/>
      <c r="F84" s="9">
        <v>100000</v>
      </c>
      <c r="G84" s="10">
        <f t="shared" si="1"/>
        <v>1398126</v>
      </c>
      <c r="H84" s="11" t="s">
        <v>14</v>
      </c>
      <c r="I84" s="11" t="s">
        <v>79</v>
      </c>
      <c r="J84" s="6"/>
    </row>
  </sheetData>
  <conditionalFormatting sqref="A1:A18">
    <cfRule type="cellIs" dxfId="5" priority="6" operator="equal">
      <formula>#REF!</formula>
    </cfRule>
  </conditionalFormatting>
  <conditionalFormatting sqref="A19:A20">
    <cfRule type="cellIs" dxfId="4" priority="5" operator="equal">
      <formula>#REF!</formula>
    </cfRule>
  </conditionalFormatting>
  <conditionalFormatting sqref="A21:A37">
    <cfRule type="cellIs" dxfId="3" priority="4" operator="equal">
      <formula>#REF!</formula>
    </cfRule>
  </conditionalFormatting>
  <conditionalFormatting sqref="A38:A39">
    <cfRule type="cellIs" dxfId="2" priority="3" operator="equal">
      <formula>#REF!</formula>
    </cfRule>
  </conditionalFormatting>
  <conditionalFormatting sqref="A40:A61">
    <cfRule type="cellIs" dxfId="1" priority="2" operator="equal">
      <formula>#REF!</formula>
    </cfRule>
  </conditionalFormatting>
  <conditionalFormatting sqref="A62:A84">
    <cfRule type="cellIs" dxfId="0" priority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2024-04-04T23:43:53Z</dcterms:created>
  <dcterms:modified xsi:type="dcterms:W3CDTF">2024-04-04T23:46:38Z</dcterms:modified>
</cp:coreProperties>
</file>